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528 Z1 (107828 O5) Marketing, CornBoard, DG, sc\9 Award\"/>
    </mc:Choice>
  </mc:AlternateContent>
  <xr:revisionPtr revIDLastSave="0" documentId="13_ncr:1_{BCFCC848-4F85-4938-910E-813B38527FC8}" xr6:coauthVersionLast="44" xr6:coauthVersionMax="44" xr10:uidLastSave="{00000000-0000-0000-0000-000000000000}"/>
  <bookViews>
    <workbookView xWindow="-23148" yWindow="-2148" windowWidth="23256" windowHeight="14016" xr2:uid="{00000000-000D-0000-FFFF-FFFF00000000}"/>
  </bookViews>
  <sheets>
    <sheet name="Final Evaluation Docu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F11" i="1"/>
  <c r="B11" i="1"/>
  <c r="E11" i="1" l="1"/>
</calcChain>
</file>

<file path=xl/sharedStrings.xml><?xml version="1.0" encoding="utf-8"?>
<sst xmlns="http://schemas.openxmlformats.org/spreadsheetml/2006/main" count="20" uniqueCount="19">
  <si>
    <t>Evaluation Criteria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</si>
  <si>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</si>
  <si>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</si>
  <si>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</si>
  <si>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</si>
  <si>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</si>
  <si>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</si>
  <si>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6528 Z1</t>
  </si>
  <si>
    <t>Strategy development, print media, broadcast media, outdoor media, digital media, media placement and evaluation services</t>
  </si>
  <si>
    <t>Opening Date: June 1, 2021</t>
  </si>
  <si>
    <t>Bozell</t>
  </si>
  <si>
    <t>Oral Presentations</t>
  </si>
  <si>
    <t>n/a</t>
  </si>
  <si>
    <t>withdrew at Orals</t>
  </si>
  <si>
    <t>Swanson 
Russell</t>
  </si>
  <si>
    <t>Strategic 
America</t>
  </si>
  <si>
    <t>BTM 
(EG Integrated)</t>
  </si>
  <si>
    <t>Bcom 
Solutions</t>
  </si>
  <si>
    <t>Possible 
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</si>
</sst>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workbookViewId="0">
      <selection activeCell="C15" sqref="C15"/>
    </sheetView>
  </sheetViews>
  <sheetFormatPr defaultColWidth="9.109375" defaultRowHeight="13.8" x14ac:dyDescent="0.3"/>
  <cols>
    <col min="1" max="1" width="28.88671875" style="2" bestFit="1" customWidth="1"/>
    <col min="2" max="2" width="9.77734375" style="2" customWidth="1"/>
    <col min="3" max="3" width="10.44140625" style="2" customWidth="1"/>
    <col min="4" max="4" width="9.77734375" style="2" customWidth="1"/>
    <col min="5" max="5" width="10.88671875" style="2" customWidth="1"/>
    <col min="6" max="6" width="9.5546875" style="2" customWidth="1"/>
    <col min="7" max="7" width="10.5546875" style="2" customWidth="1"/>
    <col min="8" max="16384" width="9.109375" style="2"/>
  </cols>
  <sheetData>
    <row r="1" spans="1:7" ht="18" thickBot="1" x14ac:dyDescent="0.35">
      <c r="A1" s="10" t="s">
        <v>3</v>
      </c>
      <c r="B1" s="11"/>
      <c r="C1" s="11"/>
      <c r="D1" s="11"/>
      <c r="E1" s="11"/>
      <c r="F1" s="11"/>
      <c r="G1" s="12"/>
    </row>
    <row r="2" spans="1:7" ht="17.399999999999999" x14ac:dyDescent="0.3">
      <c r="A2" s="13" t="s">
        <v>7</v>
      </c>
      <c r="B2" s="13"/>
      <c r="C2" s="13"/>
      <c r="D2" s="13"/>
      <c r="E2" s="13"/>
      <c r="F2" s="13"/>
      <c r="G2" s="13"/>
    </row>
    <row r="3" spans="1:7" ht="37.200000000000003" customHeight="1" x14ac:dyDescent="0.3">
      <c r="A3" s="14" t="s">
        <v>8</v>
      </c>
      <c r="B3" s="14"/>
      <c r="C3" s="14"/>
      <c r="D3" s="14"/>
      <c r="E3" s="14"/>
      <c r="F3" s="14"/>
      <c r="G3" s="14"/>
    </row>
    <row r="4" spans="1:7" ht="17.399999999999999" x14ac:dyDescent="0.3">
      <c r="A4" s="13" t="s">
        <v>9</v>
      </c>
      <c r="B4" s="13"/>
      <c r="C4" s="13"/>
      <c r="D4" s="13"/>
      <c r="E4" s="13"/>
      <c r="F4" s="13"/>
      <c r="G4" s="13"/>
    </row>
    <row r="5" spans="1:7" ht="14.4" thickBot="1" x14ac:dyDescent="0.35"/>
    <row r="6" spans="1:7" ht="41.4" x14ac:dyDescent="0.3">
      <c r="A6" s="1" t="s">
        <v>0</v>
      </c>
      <c r="B6" s="18" t="s">
        <v>18</v>
      </c>
      <c r="C6" s="17" t="s">
        <v>17</v>
      </c>
      <c r="D6" s="16" t="s">
        <v>10</v>
      </c>
      <c r="E6" s="17" t="s">
        <v>16</v>
      </c>
      <c r="F6" s="17" t="s">
        <v>15</v>
      </c>
      <c r="G6" s="15" t="s">
        <v>14</v>
      </c>
    </row>
    <row r="7" spans="1:7" x14ac:dyDescent="0.3">
      <c r="A7" s="3" t="s">
        <v>4</v>
      </c>
      <c r="B7" s="23">
        <v>100</v>
      </c>
      <c r="C7" s="7">
        <v>77.2</v>
      </c>
      <c r="D7" s="7">
        <v>92</v>
      </c>
      <c r="E7" s="7">
        <v>86</v>
      </c>
      <c r="F7" s="7">
        <v>99</v>
      </c>
      <c r="G7" s="8">
        <v>97.8</v>
      </c>
    </row>
    <row r="8" spans="1:7" x14ac:dyDescent="0.3">
      <c r="A8" s="3" t="s">
        <v>5</v>
      </c>
      <c r="B8" s="23">
        <v>700</v>
      </c>
      <c r="C8" s="7">
        <v>532.6</v>
      </c>
      <c r="D8" s="7">
        <v>641.79999999999995</v>
      </c>
      <c r="E8" s="7">
        <v>591</v>
      </c>
      <c r="F8" s="7">
        <v>667.8</v>
      </c>
      <c r="G8" s="8">
        <v>661.6</v>
      </c>
    </row>
    <row r="9" spans="1:7" x14ac:dyDescent="0.3">
      <c r="A9" s="4" t="s">
        <v>6</v>
      </c>
      <c r="B9" s="23">
        <v>60</v>
      </c>
      <c r="C9" s="7">
        <v>60</v>
      </c>
      <c r="D9" s="7">
        <v>44.16</v>
      </c>
      <c r="E9" s="7">
        <v>44.16</v>
      </c>
      <c r="F9" s="7">
        <v>43.51</v>
      </c>
      <c r="G9" s="8">
        <v>39.43</v>
      </c>
    </row>
    <row r="10" spans="1:7" ht="27.6" x14ac:dyDescent="0.3">
      <c r="A10" s="4" t="s">
        <v>11</v>
      </c>
      <c r="B10" s="23">
        <v>200</v>
      </c>
      <c r="C10" s="19" t="s">
        <v>12</v>
      </c>
      <c r="D10" s="7">
        <v>172.4</v>
      </c>
      <c r="E10" s="19" t="s">
        <v>12</v>
      </c>
      <c r="F10" s="7">
        <v>181.8</v>
      </c>
      <c r="G10" s="20" t="s">
        <v>13</v>
      </c>
    </row>
    <row r="11" spans="1:7" ht="14.4" thickBot="1" x14ac:dyDescent="0.35">
      <c r="A11" s="3" t="s">
        <v>1</v>
      </c>
      <c r="B11" s="24">
        <f>SUM(B7:B10)</f>
        <v>1060</v>
      </c>
      <c r="C11" s="9">
        <f>SUM(C7+C8+C9)</f>
        <v>669.80000000000007</v>
      </c>
      <c r="D11" s="9">
        <f>SUM(D7+D8+D9+D10)</f>
        <v>950.3599999999999</v>
      </c>
      <c r="E11" s="9">
        <f t="shared" ref="C11:G11" si="0">SUM(E7:E9)</f>
        <v>721.16</v>
      </c>
      <c r="F11" s="9">
        <f>SUM(F7+F8+F9+F10)</f>
        <v>992.1099999999999</v>
      </c>
      <c r="G11" s="21"/>
    </row>
    <row r="12" spans="1:7" ht="14.4" thickBot="1" x14ac:dyDescent="0.35">
      <c r="A12" s="5" t="s">
        <v>2</v>
      </c>
      <c r="B12" s="6"/>
      <c r="C12" s="25"/>
      <c r="D12" s="6">
        <v>2</v>
      </c>
      <c r="E12" s="25"/>
      <c r="F12" s="6">
        <v>1</v>
      </c>
      <c r="G12" s="22"/>
    </row>
  </sheetData>
  <mergeCells count="4">
    <mergeCell ref="A1:G1"/>
    <mergeCell ref="A2:G2"/>
    <mergeCell ref="A3:G3"/>
    <mergeCell ref="A4:G4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Dianna Gilliland</cp:lastModifiedBy>
  <cp:lastPrinted>2021-07-30T14:49:54Z</cp:lastPrinted>
  <dcterms:created xsi:type="dcterms:W3CDTF">2011-12-16T03:34:11Z</dcterms:created>
  <dcterms:modified xsi:type="dcterms:W3CDTF">2021-07-30T14:50:02Z</dcterms:modified>
</cp:coreProperties>
</file>